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955" windowHeight="13035"/>
  </bookViews>
  <sheets>
    <sheet name="РА" sheetId="2" r:id="rId1"/>
    <sheet name="РФ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3"/>
</calcChain>
</file>

<file path=xl/sharedStrings.xml><?xml version="1.0" encoding="utf-8"?>
<sst xmlns="http://schemas.openxmlformats.org/spreadsheetml/2006/main" count="175" uniqueCount="170">
  <si>
    <t>01000</t>
  </si>
  <si>
    <t>Алтайский край</t>
  </si>
  <si>
    <t>03000</t>
  </si>
  <si>
    <t>Краснодарский край</t>
  </si>
  <si>
    <t>04000</t>
  </si>
  <si>
    <t>Красноярский край</t>
  </si>
  <si>
    <t>05000</t>
  </si>
  <si>
    <t>Приморский край</t>
  </si>
  <si>
    <t>07000</t>
  </si>
  <si>
    <t>Ставропольский край</t>
  </si>
  <si>
    <t>08000</t>
  </si>
  <si>
    <t>Хабаровский край</t>
  </si>
  <si>
    <t>10000</t>
  </si>
  <si>
    <t>Амурская область</t>
  </si>
  <si>
    <t>11000</t>
  </si>
  <si>
    <t>Архангельская область</t>
  </si>
  <si>
    <t>12000</t>
  </si>
  <si>
    <t>Астраханская область</t>
  </si>
  <si>
    <t>14000</t>
  </si>
  <si>
    <t>Белгородская область</t>
  </si>
  <si>
    <t>17000</t>
  </si>
  <si>
    <t>Владимирская область</t>
  </si>
  <si>
    <t>18000</t>
  </si>
  <si>
    <t>Волгоградская область</t>
  </si>
  <si>
    <t>20000</t>
  </si>
  <si>
    <t>Воронежская область</t>
  </si>
  <si>
    <t>22000</t>
  </si>
  <si>
    <t>Нижегородская область</t>
  </si>
  <si>
    <t>25000</t>
  </si>
  <si>
    <t>Иркутская область</t>
  </si>
  <si>
    <t>26000</t>
  </si>
  <si>
    <t>Республика Ингушетия</t>
  </si>
  <si>
    <t>28000</t>
  </si>
  <si>
    <t>Тверская область</t>
  </si>
  <si>
    <t>29000</t>
  </si>
  <si>
    <t>Калужская область</t>
  </si>
  <si>
    <t>32000</t>
  </si>
  <si>
    <t>Кемеровская область</t>
  </si>
  <si>
    <t>33000</t>
  </si>
  <si>
    <t>Кировская область</t>
  </si>
  <si>
    <t>34000</t>
  </si>
  <si>
    <t>Костромская область</t>
  </si>
  <si>
    <t>36000</t>
  </si>
  <si>
    <t>Самарская область</t>
  </si>
  <si>
    <t>38000</t>
  </si>
  <si>
    <t>Курская область</t>
  </si>
  <si>
    <t>40000</t>
  </si>
  <si>
    <t>г. Санкт-Петербург</t>
  </si>
  <si>
    <t>41000</t>
  </si>
  <si>
    <t>Ленинградская область</t>
  </si>
  <si>
    <t>45000</t>
  </si>
  <si>
    <t>г. Москва</t>
  </si>
  <si>
    <t>46000</t>
  </si>
  <si>
    <t>Московская область</t>
  </si>
  <si>
    <t>47000</t>
  </si>
  <si>
    <t>Мурманская область</t>
  </si>
  <si>
    <t>50000</t>
  </si>
  <si>
    <t>Новосибирская область</t>
  </si>
  <si>
    <t>53000</t>
  </si>
  <si>
    <t>Оренбургская область</t>
  </si>
  <si>
    <t>54000</t>
  </si>
  <si>
    <t>Орловская область</t>
  </si>
  <si>
    <t>56000</t>
  </si>
  <si>
    <t>Пензенская область</t>
  </si>
  <si>
    <t>57000</t>
  </si>
  <si>
    <t>Пермский край</t>
  </si>
  <si>
    <t>58000</t>
  </si>
  <si>
    <t>Псковская область</t>
  </si>
  <si>
    <t>60000</t>
  </si>
  <si>
    <t>Ростовская область</t>
  </si>
  <si>
    <t>61000</t>
  </si>
  <si>
    <t>Рязанская область</t>
  </si>
  <si>
    <t>63000</t>
  </si>
  <si>
    <t>Саратовская область</t>
  </si>
  <si>
    <t>64000</t>
  </si>
  <si>
    <t>Сахалинская область</t>
  </si>
  <si>
    <t>65000</t>
  </si>
  <si>
    <t>Свердловская область</t>
  </si>
  <si>
    <t>70000</t>
  </si>
  <si>
    <t>Тульская область</t>
  </si>
  <si>
    <t>71100</t>
  </si>
  <si>
    <t>71140</t>
  </si>
  <si>
    <t>73000</t>
  </si>
  <si>
    <t>Ульяновская область</t>
  </si>
  <si>
    <t>75000</t>
  </si>
  <si>
    <t>Челябинская область</t>
  </si>
  <si>
    <t>76000</t>
  </si>
  <si>
    <t>Забайкальский край</t>
  </si>
  <si>
    <t>78000</t>
  </si>
  <si>
    <t>Ярославская область</t>
  </si>
  <si>
    <t>82000</t>
  </si>
  <si>
    <t>Республика Дагестан</t>
  </si>
  <si>
    <t>83000</t>
  </si>
  <si>
    <t>Кабардино-Балкарская Республика</t>
  </si>
  <si>
    <t>85000</t>
  </si>
  <si>
    <t>Республика Калмыкия</t>
  </si>
  <si>
    <t>86000</t>
  </si>
  <si>
    <t>Республика Карелия</t>
  </si>
  <si>
    <t>87000</t>
  </si>
  <si>
    <t>Республика Коми</t>
  </si>
  <si>
    <t>88000</t>
  </si>
  <si>
    <t>Республика Марий Эл</t>
  </si>
  <si>
    <t>90000</t>
  </si>
  <si>
    <t>Республика Северная Осетия-Алания</t>
  </si>
  <si>
    <t>91000</t>
  </si>
  <si>
    <t>Карачаево-Черкесская Республика</t>
  </si>
  <si>
    <t>92000</t>
  </si>
  <si>
    <t>Республика Татарстан</t>
  </si>
  <si>
    <t>94000</t>
  </si>
  <si>
    <t>Удмуртская Республика</t>
  </si>
  <si>
    <t>96000</t>
  </si>
  <si>
    <t>Чеченская Республика</t>
  </si>
  <si>
    <t>97000</t>
  </si>
  <si>
    <t>Чувашская Республика</t>
  </si>
  <si>
    <t>Код субъекта</t>
  </si>
  <si>
    <t>Наименование</t>
  </si>
  <si>
    <t>Численность застрахованных лиц</t>
  </si>
  <si>
    <t>Работающие</t>
  </si>
  <si>
    <t>Неработающие</t>
  </si>
  <si>
    <t>98000</t>
  </si>
  <si>
    <t>Республика Саха (Якутия)</t>
  </si>
  <si>
    <t>71000</t>
  </si>
  <si>
    <t>Тюменская область</t>
  </si>
  <si>
    <t>15000</t>
  </si>
  <si>
    <t>Брянская область</t>
  </si>
  <si>
    <t>30000</t>
  </si>
  <si>
    <t>Камчатский край</t>
  </si>
  <si>
    <t>52000</t>
  </si>
  <si>
    <t>Омская область</t>
  </si>
  <si>
    <t>69000</t>
  </si>
  <si>
    <t>Томская область</t>
  </si>
  <si>
    <t>77000</t>
  </si>
  <si>
    <t>24000</t>
  </si>
  <si>
    <t>Ивановская область</t>
  </si>
  <si>
    <t>37000</t>
  </si>
  <si>
    <t>Курганская область</t>
  </si>
  <si>
    <t>44000</t>
  </si>
  <si>
    <t>Магаданская область</t>
  </si>
  <si>
    <t>49000</t>
  </si>
  <si>
    <t>Новгородская область</t>
  </si>
  <si>
    <t>99000</t>
  </si>
  <si>
    <t>80000</t>
  </si>
  <si>
    <t>Республика Башкортостан</t>
  </si>
  <si>
    <t>19000</t>
  </si>
  <si>
    <t>Вологодская область</t>
  </si>
  <si>
    <t>27000</t>
  </si>
  <si>
    <t>Калининградская область</t>
  </si>
  <si>
    <t>42000</t>
  </si>
  <si>
    <t>Липецкая область</t>
  </si>
  <si>
    <t>66000</t>
  </si>
  <si>
    <t>Смоленская область</t>
  </si>
  <si>
    <t>81000</t>
  </si>
  <si>
    <t>Республика Бурятия</t>
  </si>
  <si>
    <t>84000</t>
  </si>
  <si>
    <t>Республика Алтай</t>
  </si>
  <si>
    <t>Ханты-Мансийский автономный округ — Югра</t>
  </si>
  <si>
    <t>Ямало-Ненецкий автономный округ</t>
  </si>
  <si>
    <t>Чукотский автономный округ</t>
  </si>
  <si>
    <t>89000</t>
  </si>
  <si>
    <t>Республика Мордовия</t>
  </si>
  <si>
    <t>95000</t>
  </si>
  <si>
    <t>Республика Хакасия</t>
  </si>
  <si>
    <t>Еврейская автономная область</t>
  </si>
  <si>
    <t>Ненецкий автономный округ</t>
  </si>
  <si>
    <t>Тамбовская область</t>
  </si>
  <si>
    <t xml:space="preserve">Численность лиц  застрахованных на территории Республики Адыгея и имеющих регистрацию на территории других субъектов РФ 
по состоянию на 01.08.2018 </t>
  </si>
  <si>
    <t xml:space="preserve">Численность лиц  застрахованных на территории Республики Адыгея 
по состоянию на 01.01.2018 </t>
  </si>
  <si>
    <t>01</t>
  </si>
  <si>
    <t>Республика Адыгея</t>
  </si>
  <si>
    <t>264096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</si>
</sst>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0" fontId="0" fillId="0" borderId="1" xfId="0" applyBorder="1"/>
    <xf numFmtId="49" fontId="1" fillId="0" borderId="2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B5" sqref="B5"/>
    </sheetView>
  </sheetViews>
  <sheetFormatPr defaultRowHeight="12.75"/>
  <cols>
    <col min="1" max="1" width="9.85546875" style="5" customWidth="1"/>
    <col min="2" max="2" width="43.5703125" style="1" customWidth="1"/>
    <col min="3" max="3" width="17.140625" style="10" customWidth="1"/>
    <col min="4" max="4" width="14.85546875" style="10" customWidth="1"/>
    <col min="5" max="5" width="15.140625" style="6" customWidth="1"/>
    <col min="257" max="257" width="9.85546875" customWidth="1"/>
    <col min="258" max="258" width="43.5703125" customWidth="1"/>
    <col min="259" max="259" width="17.140625" customWidth="1"/>
    <col min="260" max="260" width="14.85546875" customWidth="1"/>
    <col min="261" max="261" width="15.140625" customWidth="1"/>
    <col min="513" max="513" width="9.85546875" customWidth="1"/>
    <col min="514" max="514" width="43.5703125" customWidth="1"/>
    <col min="515" max="515" width="17.140625" customWidth="1"/>
    <col min="516" max="516" width="14.85546875" customWidth="1"/>
    <col min="517" max="517" width="15.140625" customWidth="1"/>
    <col min="769" max="769" width="9.85546875" customWidth="1"/>
    <col min="770" max="770" width="43.5703125" customWidth="1"/>
    <col min="771" max="771" width="17.140625" customWidth="1"/>
    <col min="772" max="772" width="14.85546875" customWidth="1"/>
    <col min="773" max="773" width="15.140625" customWidth="1"/>
    <col min="1025" max="1025" width="9.85546875" customWidth="1"/>
    <col min="1026" max="1026" width="43.5703125" customWidth="1"/>
    <col min="1027" max="1027" width="17.140625" customWidth="1"/>
    <col min="1028" max="1028" width="14.85546875" customWidth="1"/>
    <col min="1029" max="1029" width="15.140625" customWidth="1"/>
    <col min="1281" max="1281" width="9.85546875" customWidth="1"/>
    <col min="1282" max="1282" width="43.5703125" customWidth="1"/>
    <col min="1283" max="1283" width="17.140625" customWidth="1"/>
    <col min="1284" max="1284" width="14.85546875" customWidth="1"/>
    <col min="1285" max="1285" width="15.140625" customWidth="1"/>
    <col min="1537" max="1537" width="9.85546875" customWidth="1"/>
    <col min="1538" max="1538" width="43.5703125" customWidth="1"/>
    <col min="1539" max="1539" width="17.140625" customWidth="1"/>
    <col min="1540" max="1540" width="14.85546875" customWidth="1"/>
    <col min="1541" max="1541" width="15.140625" customWidth="1"/>
    <col min="1793" max="1793" width="9.85546875" customWidth="1"/>
    <col min="1794" max="1794" width="43.5703125" customWidth="1"/>
    <col min="1795" max="1795" width="17.140625" customWidth="1"/>
    <col min="1796" max="1796" width="14.85546875" customWidth="1"/>
    <col min="1797" max="1797" width="15.140625" customWidth="1"/>
    <col min="2049" max="2049" width="9.85546875" customWidth="1"/>
    <col min="2050" max="2050" width="43.5703125" customWidth="1"/>
    <col min="2051" max="2051" width="17.140625" customWidth="1"/>
    <col min="2052" max="2052" width="14.85546875" customWidth="1"/>
    <col min="2053" max="2053" width="15.140625" customWidth="1"/>
    <col min="2305" max="2305" width="9.85546875" customWidth="1"/>
    <col min="2306" max="2306" width="43.5703125" customWidth="1"/>
    <col min="2307" max="2307" width="17.140625" customWidth="1"/>
    <col min="2308" max="2308" width="14.85546875" customWidth="1"/>
    <col min="2309" max="2309" width="15.140625" customWidth="1"/>
    <col min="2561" max="2561" width="9.85546875" customWidth="1"/>
    <col min="2562" max="2562" width="43.5703125" customWidth="1"/>
    <col min="2563" max="2563" width="17.140625" customWidth="1"/>
    <col min="2564" max="2564" width="14.85546875" customWidth="1"/>
    <col min="2565" max="2565" width="15.140625" customWidth="1"/>
    <col min="2817" max="2817" width="9.85546875" customWidth="1"/>
    <col min="2818" max="2818" width="43.5703125" customWidth="1"/>
    <col min="2819" max="2819" width="17.140625" customWidth="1"/>
    <col min="2820" max="2820" width="14.85546875" customWidth="1"/>
    <col min="2821" max="2821" width="15.140625" customWidth="1"/>
    <col min="3073" max="3073" width="9.85546875" customWidth="1"/>
    <col min="3074" max="3074" width="43.5703125" customWidth="1"/>
    <col min="3075" max="3075" width="17.140625" customWidth="1"/>
    <col min="3076" max="3076" width="14.85546875" customWidth="1"/>
    <col min="3077" max="3077" width="15.140625" customWidth="1"/>
    <col min="3329" max="3329" width="9.85546875" customWidth="1"/>
    <col min="3330" max="3330" width="43.5703125" customWidth="1"/>
    <col min="3331" max="3331" width="17.140625" customWidth="1"/>
    <col min="3332" max="3332" width="14.85546875" customWidth="1"/>
    <col min="3333" max="3333" width="15.140625" customWidth="1"/>
    <col min="3585" max="3585" width="9.85546875" customWidth="1"/>
    <col min="3586" max="3586" width="43.5703125" customWidth="1"/>
    <col min="3587" max="3587" width="17.140625" customWidth="1"/>
    <col min="3588" max="3588" width="14.85546875" customWidth="1"/>
    <col min="3589" max="3589" width="15.140625" customWidth="1"/>
    <col min="3841" max="3841" width="9.85546875" customWidth="1"/>
    <col min="3842" max="3842" width="43.5703125" customWidth="1"/>
    <col min="3843" max="3843" width="17.140625" customWidth="1"/>
    <col min="3844" max="3844" width="14.85546875" customWidth="1"/>
    <col min="3845" max="3845" width="15.140625" customWidth="1"/>
    <col min="4097" max="4097" width="9.85546875" customWidth="1"/>
    <col min="4098" max="4098" width="43.5703125" customWidth="1"/>
    <col min="4099" max="4099" width="17.140625" customWidth="1"/>
    <col min="4100" max="4100" width="14.85546875" customWidth="1"/>
    <col min="4101" max="4101" width="15.140625" customWidth="1"/>
    <col min="4353" max="4353" width="9.85546875" customWidth="1"/>
    <col min="4354" max="4354" width="43.5703125" customWidth="1"/>
    <col min="4355" max="4355" width="17.140625" customWidth="1"/>
    <col min="4356" max="4356" width="14.85546875" customWidth="1"/>
    <col min="4357" max="4357" width="15.140625" customWidth="1"/>
    <col min="4609" max="4609" width="9.85546875" customWidth="1"/>
    <col min="4610" max="4610" width="43.5703125" customWidth="1"/>
    <col min="4611" max="4611" width="17.140625" customWidth="1"/>
    <col min="4612" max="4612" width="14.85546875" customWidth="1"/>
    <col min="4613" max="4613" width="15.140625" customWidth="1"/>
    <col min="4865" max="4865" width="9.85546875" customWidth="1"/>
    <col min="4866" max="4866" width="43.5703125" customWidth="1"/>
    <col min="4867" max="4867" width="17.140625" customWidth="1"/>
    <col min="4868" max="4868" width="14.85546875" customWidth="1"/>
    <col min="4869" max="4869" width="15.140625" customWidth="1"/>
    <col min="5121" max="5121" width="9.85546875" customWidth="1"/>
    <col min="5122" max="5122" width="43.5703125" customWidth="1"/>
    <col min="5123" max="5123" width="17.140625" customWidth="1"/>
    <col min="5124" max="5124" width="14.85546875" customWidth="1"/>
    <col min="5125" max="5125" width="15.140625" customWidth="1"/>
    <col min="5377" max="5377" width="9.85546875" customWidth="1"/>
    <col min="5378" max="5378" width="43.5703125" customWidth="1"/>
    <col min="5379" max="5379" width="17.140625" customWidth="1"/>
    <col min="5380" max="5380" width="14.85546875" customWidth="1"/>
    <col min="5381" max="5381" width="15.140625" customWidth="1"/>
    <col min="5633" max="5633" width="9.85546875" customWidth="1"/>
    <col min="5634" max="5634" width="43.5703125" customWidth="1"/>
    <col min="5635" max="5635" width="17.140625" customWidth="1"/>
    <col min="5636" max="5636" width="14.85546875" customWidth="1"/>
    <col min="5637" max="5637" width="15.140625" customWidth="1"/>
    <col min="5889" max="5889" width="9.85546875" customWidth="1"/>
    <col min="5890" max="5890" width="43.5703125" customWidth="1"/>
    <col min="5891" max="5891" width="17.140625" customWidth="1"/>
    <col min="5892" max="5892" width="14.85546875" customWidth="1"/>
    <col min="5893" max="5893" width="15.140625" customWidth="1"/>
    <col min="6145" max="6145" width="9.85546875" customWidth="1"/>
    <col min="6146" max="6146" width="43.5703125" customWidth="1"/>
    <col min="6147" max="6147" width="17.140625" customWidth="1"/>
    <col min="6148" max="6148" width="14.85546875" customWidth="1"/>
    <col min="6149" max="6149" width="15.140625" customWidth="1"/>
    <col min="6401" max="6401" width="9.85546875" customWidth="1"/>
    <col min="6402" max="6402" width="43.5703125" customWidth="1"/>
    <col min="6403" max="6403" width="17.140625" customWidth="1"/>
    <col min="6404" max="6404" width="14.85546875" customWidth="1"/>
    <col min="6405" max="6405" width="15.140625" customWidth="1"/>
    <col min="6657" max="6657" width="9.85546875" customWidth="1"/>
    <col min="6658" max="6658" width="43.5703125" customWidth="1"/>
    <col min="6659" max="6659" width="17.140625" customWidth="1"/>
    <col min="6660" max="6660" width="14.85546875" customWidth="1"/>
    <col min="6661" max="6661" width="15.140625" customWidth="1"/>
    <col min="6913" max="6913" width="9.85546875" customWidth="1"/>
    <col min="6914" max="6914" width="43.5703125" customWidth="1"/>
    <col min="6915" max="6915" width="17.140625" customWidth="1"/>
    <col min="6916" max="6916" width="14.85546875" customWidth="1"/>
    <col min="6917" max="6917" width="15.140625" customWidth="1"/>
    <col min="7169" max="7169" width="9.85546875" customWidth="1"/>
    <col min="7170" max="7170" width="43.5703125" customWidth="1"/>
    <col min="7171" max="7171" width="17.140625" customWidth="1"/>
    <col min="7172" max="7172" width="14.85546875" customWidth="1"/>
    <col min="7173" max="7173" width="15.140625" customWidth="1"/>
    <col min="7425" max="7425" width="9.85546875" customWidth="1"/>
    <col min="7426" max="7426" width="43.5703125" customWidth="1"/>
    <col min="7427" max="7427" width="17.140625" customWidth="1"/>
    <col min="7428" max="7428" width="14.85546875" customWidth="1"/>
    <col min="7429" max="7429" width="15.140625" customWidth="1"/>
    <col min="7681" max="7681" width="9.85546875" customWidth="1"/>
    <col min="7682" max="7682" width="43.5703125" customWidth="1"/>
    <col min="7683" max="7683" width="17.140625" customWidth="1"/>
    <col min="7684" max="7684" width="14.85546875" customWidth="1"/>
    <col min="7685" max="7685" width="15.140625" customWidth="1"/>
    <col min="7937" max="7937" width="9.85546875" customWidth="1"/>
    <col min="7938" max="7938" width="43.5703125" customWidth="1"/>
    <col min="7939" max="7939" width="17.140625" customWidth="1"/>
    <col min="7940" max="7940" width="14.85546875" customWidth="1"/>
    <col min="7941" max="7941" width="15.140625" customWidth="1"/>
    <col min="8193" max="8193" width="9.85546875" customWidth="1"/>
    <col min="8194" max="8194" width="43.5703125" customWidth="1"/>
    <col min="8195" max="8195" width="17.140625" customWidth="1"/>
    <col min="8196" max="8196" width="14.85546875" customWidth="1"/>
    <col min="8197" max="8197" width="15.140625" customWidth="1"/>
    <col min="8449" max="8449" width="9.85546875" customWidth="1"/>
    <col min="8450" max="8450" width="43.5703125" customWidth="1"/>
    <col min="8451" max="8451" width="17.140625" customWidth="1"/>
    <col min="8452" max="8452" width="14.85546875" customWidth="1"/>
    <col min="8453" max="8453" width="15.140625" customWidth="1"/>
    <col min="8705" max="8705" width="9.85546875" customWidth="1"/>
    <col min="8706" max="8706" width="43.5703125" customWidth="1"/>
    <col min="8707" max="8707" width="17.140625" customWidth="1"/>
    <col min="8708" max="8708" width="14.85546875" customWidth="1"/>
    <col min="8709" max="8709" width="15.140625" customWidth="1"/>
    <col min="8961" max="8961" width="9.85546875" customWidth="1"/>
    <col min="8962" max="8962" width="43.5703125" customWidth="1"/>
    <col min="8963" max="8963" width="17.140625" customWidth="1"/>
    <col min="8964" max="8964" width="14.85546875" customWidth="1"/>
    <col min="8965" max="8965" width="15.140625" customWidth="1"/>
    <col min="9217" max="9217" width="9.85546875" customWidth="1"/>
    <col min="9218" max="9218" width="43.5703125" customWidth="1"/>
    <col min="9219" max="9219" width="17.140625" customWidth="1"/>
    <col min="9220" max="9220" width="14.85546875" customWidth="1"/>
    <col min="9221" max="9221" width="15.140625" customWidth="1"/>
    <col min="9473" max="9473" width="9.85546875" customWidth="1"/>
    <col min="9474" max="9474" width="43.5703125" customWidth="1"/>
    <col min="9475" max="9475" width="17.140625" customWidth="1"/>
    <col min="9476" max="9476" width="14.85546875" customWidth="1"/>
    <col min="9477" max="9477" width="15.140625" customWidth="1"/>
    <col min="9729" max="9729" width="9.85546875" customWidth="1"/>
    <col min="9730" max="9730" width="43.5703125" customWidth="1"/>
    <col min="9731" max="9731" width="17.140625" customWidth="1"/>
    <col min="9732" max="9732" width="14.85546875" customWidth="1"/>
    <col min="9733" max="9733" width="15.140625" customWidth="1"/>
    <col min="9985" max="9985" width="9.85546875" customWidth="1"/>
    <col min="9986" max="9986" width="43.5703125" customWidth="1"/>
    <col min="9987" max="9987" width="17.140625" customWidth="1"/>
    <col min="9988" max="9988" width="14.85546875" customWidth="1"/>
    <col min="9989" max="9989" width="15.140625" customWidth="1"/>
    <col min="10241" max="10241" width="9.85546875" customWidth="1"/>
    <col min="10242" max="10242" width="43.5703125" customWidth="1"/>
    <col min="10243" max="10243" width="17.140625" customWidth="1"/>
    <col min="10244" max="10244" width="14.85546875" customWidth="1"/>
    <col min="10245" max="10245" width="15.140625" customWidth="1"/>
    <col min="10497" max="10497" width="9.85546875" customWidth="1"/>
    <col min="10498" max="10498" width="43.5703125" customWidth="1"/>
    <col min="10499" max="10499" width="17.140625" customWidth="1"/>
    <col min="10500" max="10500" width="14.85546875" customWidth="1"/>
    <col min="10501" max="10501" width="15.140625" customWidth="1"/>
    <col min="10753" max="10753" width="9.85546875" customWidth="1"/>
    <col min="10754" max="10754" width="43.5703125" customWidth="1"/>
    <col min="10755" max="10755" width="17.140625" customWidth="1"/>
    <col min="10756" max="10756" width="14.85546875" customWidth="1"/>
    <col min="10757" max="10757" width="15.140625" customWidth="1"/>
    <col min="11009" max="11009" width="9.85546875" customWidth="1"/>
    <col min="11010" max="11010" width="43.5703125" customWidth="1"/>
    <col min="11011" max="11011" width="17.140625" customWidth="1"/>
    <col min="11012" max="11012" width="14.85546875" customWidth="1"/>
    <col min="11013" max="11013" width="15.140625" customWidth="1"/>
    <col min="11265" max="11265" width="9.85546875" customWidth="1"/>
    <col min="11266" max="11266" width="43.5703125" customWidth="1"/>
    <col min="11267" max="11267" width="17.140625" customWidth="1"/>
    <col min="11268" max="11268" width="14.85546875" customWidth="1"/>
    <col min="11269" max="11269" width="15.140625" customWidth="1"/>
    <col min="11521" max="11521" width="9.85546875" customWidth="1"/>
    <col min="11522" max="11522" width="43.5703125" customWidth="1"/>
    <col min="11523" max="11523" width="17.140625" customWidth="1"/>
    <col min="11524" max="11524" width="14.85546875" customWidth="1"/>
    <col min="11525" max="11525" width="15.140625" customWidth="1"/>
    <col min="11777" max="11777" width="9.85546875" customWidth="1"/>
    <col min="11778" max="11778" width="43.5703125" customWidth="1"/>
    <col min="11779" max="11779" width="17.140625" customWidth="1"/>
    <col min="11780" max="11780" width="14.85546875" customWidth="1"/>
    <col min="11781" max="11781" width="15.140625" customWidth="1"/>
    <col min="12033" max="12033" width="9.85546875" customWidth="1"/>
    <col min="12034" max="12034" width="43.5703125" customWidth="1"/>
    <col min="12035" max="12035" width="17.140625" customWidth="1"/>
    <col min="12036" max="12036" width="14.85546875" customWidth="1"/>
    <col min="12037" max="12037" width="15.140625" customWidth="1"/>
    <col min="12289" max="12289" width="9.85546875" customWidth="1"/>
    <col min="12290" max="12290" width="43.5703125" customWidth="1"/>
    <col min="12291" max="12291" width="17.140625" customWidth="1"/>
    <col min="12292" max="12292" width="14.85546875" customWidth="1"/>
    <col min="12293" max="12293" width="15.140625" customWidth="1"/>
    <col min="12545" max="12545" width="9.85546875" customWidth="1"/>
    <col min="12546" max="12546" width="43.5703125" customWidth="1"/>
    <col min="12547" max="12547" width="17.140625" customWidth="1"/>
    <col min="12548" max="12548" width="14.85546875" customWidth="1"/>
    <col min="12549" max="12549" width="15.140625" customWidth="1"/>
    <col min="12801" max="12801" width="9.85546875" customWidth="1"/>
    <col min="12802" max="12802" width="43.5703125" customWidth="1"/>
    <col min="12803" max="12803" width="17.140625" customWidth="1"/>
    <col min="12804" max="12804" width="14.85546875" customWidth="1"/>
    <col min="12805" max="12805" width="15.140625" customWidth="1"/>
    <col min="13057" max="13057" width="9.85546875" customWidth="1"/>
    <col min="13058" max="13058" width="43.5703125" customWidth="1"/>
    <col min="13059" max="13059" width="17.140625" customWidth="1"/>
    <col min="13060" max="13060" width="14.85546875" customWidth="1"/>
    <col min="13061" max="13061" width="15.140625" customWidth="1"/>
    <col min="13313" max="13313" width="9.85546875" customWidth="1"/>
    <col min="13314" max="13314" width="43.5703125" customWidth="1"/>
    <col min="13315" max="13315" width="17.140625" customWidth="1"/>
    <col min="13316" max="13316" width="14.85546875" customWidth="1"/>
    <col min="13317" max="13317" width="15.140625" customWidth="1"/>
    <col min="13569" max="13569" width="9.85546875" customWidth="1"/>
    <col min="13570" max="13570" width="43.5703125" customWidth="1"/>
    <col min="13571" max="13571" width="17.140625" customWidth="1"/>
    <col min="13572" max="13572" width="14.85546875" customWidth="1"/>
    <col min="13573" max="13573" width="15.140625" customWidth="1"/>
    <col min="13825" max="13825" width="9.85546875" customWidth="1"/>
    <col min="13826" max="13826" width="43.5703125" customWidth="1"/>
    <col min="13827" max="13827" width="17.140625" customWidth="1"/>
    <col min="13828" max="13828" width="14.85546875" customWidth="1"/>
    <col min="13829" max="13829" width="15.140625" customWidth="1"/>
    <col min="14081" max="14081" width="9.85546875" customWidth="1"/>
    <col min="14082" max="14082" width="43.5703125" customWidth="1"/>
    <col min="14083" max="14083" width="17.140625" customWidth="1"/>
    <col min="14084" max="14084" width="14.85546875" customWidth="1"/>
    <col min="14085" max="14085" width="15.140625" customWidth="1"/>
    <col min="14337" max="14337" width="9.85546875" customWidth="1"/>
    <col min="14338" max="14338" width="43.5703125" customWidth="1"/>
    <col min="14339" max="14339" width="17.140625" customWidth="1"/>
    <col min="14340" max="14340" width="14.85546875" customWidth="1"/>
    <col min="14341" max="14341" width="15.140625" customWidth="1"/>
    <col min="14593" max="14593" width="9.85546875" customWidth="1"/>
    <col min="14594" max="14594" width="43.5703125" customWidth="1"/>
    <col min="14595" max="14595" width="17.140625" customWidth="1"/>
    <col min="14596" max="14596" width="14.85546875" customWidth="1"/>
    <col min="14597" max="14597" width="15.140625" customWidth="1"/>
    <col min="14849" max="14849" width="9.85546875" customWidth="1"/>
    <col min="14850" max="14850" width="43.5703125" customWidth="1"/>
    <col min="14851" max="14851" width="17.140625" customWidth="1"/>
    <col min="14852" max="14852" width="14.85546875" customWidth="1"/>
    <col min="14853" max="14853" width="15.140625" customWidth="1"/>
    <col min="15105" max="15105" width="9.85546875" customWidth="1"/>
    <col min="15106" max="15106" width="43.5703125" customWidth="1"/>
    <col min="15107" max="15107" width="17.140625" customWidth="1"/>
    <col min="15108" max="15108" width="14.85546875" customWidth="1"/>
    <col min="15109" max="15109" width="15.140625" customWidth="1"/>
    <col min="15361" max="15361" width="9.85546875" customWidth="1"/>
    <col min="15362" max="15362" width="43.5703125" customWidth="1"/>
    <col min="15363" max="15363" width="17.140625" customWidth="1"/>
    <col min="15364" max="15364" width="14.85546875" customWidth="1"/>
    <col min="15365" max="15365" width="15.140625" customWidth="1"/>
    <col min="15617" max="15617" width="9.85546875" customWidth="1"/>
    <col min="15618" max="15618" width="43.5703125" customWidth="1"/>
    <col min="15619" max="15619" width="17.140625" customWidth="1"/>
    <col min="15620" max="15620" width="14.85546875" customWidth="1"/>
    <col min="15621" max="15621" width="15.140625" customWidth="1"/>
    <col min="15873" max="15873" width="9.85546875" customWidth="1"/>
    <col min="15874" max="15874" width="43.5703125" customWidth="1"/>
    <col min="15875" max="15875" width="17.140625" customWidth="1"/>
    <col min="15876" max="15876" width="14.85546875" customWidth="1"/>
    <col min="15877" max="15877" width="15.140625" customWidth="1"/>
    <col min="16129" max="16129" width="9.85546875" customWidth="1"/>
    <col min="16130" max="16130" width="43.5703125" customWidth="1"/>
    <col min="16131" max="16131" width="17.140625" customWidth="1"/>
    <col min="16132" max="16132" width="14.85546875" customWidth="1"/>
    <col min="16133" max="16133" width="15.140625" customWidth="1"/>
  </cols>
  <sheetData>
    <row r="1" spans="1:5" ht="46.5" customHeight="1">
      <c r="A1" s="14" t="s">
        <v>166</v>
      </c>
      <c r="B1" s="14"/>
      <c r="C1" s="14"/>
      <c r="D1" s="14"/>
      <c r="E1" s="14"/>
    </row>
    <row r="2" spans="1:5" ht="41.45" customHeight="1">
      <c r="A2" s="2" t="s">
        <v>114</v>
      </c>
      <c r="B2" s="11" t="s">
        <v>115</v>
      </c>
      <c r="C2" s="7" t="s">
        <v>116</v>
      </c>
      <c r="D2" s="8" t="s">
        <v>117</v>
      </c>
      <c r="E2" s="3" t="s">
        <v>118</v>
      </c>
    </row>
    <row r="3" spans="1:5" ht="38.25" customHeight="1">
      <c r="A3" s="15" t="s">
        <v>167</v>
      </c>
      <c r="B3" s="16" t="s">
        <v>168</v>
      </c>
      <c r="C3" s="17">
        <v>410564</v>
      </c>
      <c r="D3" s="18">
        <v>146468</v>
      </c>
      <c r="E3" s="18" t="s">
        <v>169</v>
      </c>
    </row>
  </sheetData>
  <mergeCells count="1">
    <mergeCell ref="A1:E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>
      <selection sqref="A1:E1"/>
    </sheetView>
  </sheetViews>
  <sheetFormatPr defaultRowHeight="12.75"/>
  <cols>
    <col min="1" max="1" width="9.85546875" style="5" customWidth="1"/>
    <col min="2" max="2" width="43.5703125" style="1" customWidth="1"/>
    <col min="3" max="3" width="17.140625" style="10" customWidth="1"/>
    <col min="4" max="4" width="14.85546875" style="10" customWidth="1"/>
    <col min="5" max="5" width="15.140625" style="6" customWidth="1"/>
  </cols>
  <sheetData>
    <row r="1" spans="1:5" ht="46.5" customHeight="1">
      <c r="A1" s="14" t="s">
        <v>165</v>
      </c>
      <c r="B1" s="14"/>
      <c r="C1" s="14"/>
      <c r="D1" s="14"/>
      <c r="E1" s="14"/>
    </row>
    <row r="2" spans="1:5" ht="38.25" customHeight="1">
      <c r="A2" s="2" t="s">
        <v>114</v>
      </c>
      <c r="B2" s="11" t="s">
        <v>115</v>
      </c>
      <c r="C2" s="7" t="s">
        <v>116</v>
      </c>
      <c r="D2" s="8" t="s">
        <v>117</v>
      </c>
      <c r="E2" s="3" t="s">
        <v>118</v>
      </c>
    </row>
    <row r="3" spans="1:5">
      <c r="A3" s="4" t="s">
        <v>0</v>
      </c>
      <c r="B3" s="12" t="s">
        <v>1</v>
      </c>
      <c r="C3" s="9">
        <f>D3+E3</f>
        <v>46</v>
      </c>
      <c r="D3" s="9">
        <v>17</v>
      </c>
      <c r="E3" s="13">
        <v>29</v>
      </c>
    </row>
    <row r="4" spans="1:5">
      <c r="A4" s="4" t="s">
        <v>2</v>
      </c>
      <c r="B4" s="12" t="s">
        <v>3</v>
      </c>
      <c r="C4" s="9">
        <f t="shared" ref="C4:C67" si="0">D4+E4</f>
        <v>4550</v>
      </c>
      <c r="D4" s="9">
        <v>1487</v>
      </c>
      <c r="E4" s="13">
        <v>3063</v>
      </c>
    </row>
    <row r="5" spans="1:5">
      <c r="A5" s="4" t="s">
        <v>4</v>
      </c>
      <c r="B5" s="12" t="s">
        <v>5</v>
      </c>
      <c r="C5" s="9">
        <f t="shared" si="0"/>
        <v>65</v>
      </c>
      <c r="D5" s="9">
        <v>16</v>
      </c>
      <c r="E5" s="13">
        <v>49</v>
      </c>
    </row>
    <row r="6" spans="1:5">
      <c r="A6" s="4" t="s">
        <v>6</v>
      </c>
      <c r="B6" s="12" t="s">
        <v>7</v>
      </c>
      <c r="C6" s="9">
        <f t="shared" si="0"/>
        <v>37</v>
      </c>
      <c r="D6" s="9">
        <v>9</v>
      </c>
      <c r="E6" s="13">
        <v>28</v>
      </c>
    </row>
    <row r="7" spans="1:5">
      <c r="A7" s="4" t="s">
        <v>8</v>
      </c>
      <c r="B7" s="12" t="s">
        <v>9</v>
      </c>
      <c r="C7" s="9">
        <f t="shared" si="0"/>
        <v>333</v>
      </c>
      <c r="D7" s="9">
        <v>77</v>
      </c>
      <c r="E7" s="13">
        <v>256</v>
      </c>
    </row>
    <row r="8" spans="1:5">
      <c r="A8" s="4" t="s">
        <v>10</v>
      </c>
      <c r="B8" s="12" t="s">
        <v>11</v>
      </c>
      <c r="C8" s="9">
        <f t="shared" si="0"/>
        <v>32</v>
      </c>
      <c r="D8" s="9">
        <v>10</v>
      </c>
      <c r="E8" s="13">
        <v>22</v>
      </c>
    </row>
    <row r="9" spans="1:5">
      <c r="A9" s="4" t="s">
        <v>12</v>
      </c>
      <c r="B9" s="12" t="s">
        <v>13</v>
      </c>
      <c r="C9" s="9">
        <f t="shared" si="0"/>
        <v>21</v>
      </c>
      <c r="D9" s="9">
        <v>7</v>
      </c>
      <c r="E9" s="13">
        <v>14</v>
      </c>
    </row>
    <row r="10" spans="1:5">
      <c r="A10" s="4" t="s">
        <v>14</v>
      </c>
      <c r="B10" s="12" t="s">
        <v>15</v>
      </c>
      <c r="C10" s="9">
        <f t="shared" si="0"/>
        <v>20</v>
      </c>
      <c r="D10" s="9">
        <v>7</v>
      </c>
      <c r="E10" s="13">
        <v>13</v>
      </c>
    </row>
    <row r="11" spans="1:5">
      <c r="A11" s="6">
        <v>11100</v>
      </c>
      <c r="B11" t="s">
        <v>163</v>
      </c>
      <c r="C11" s="9">
        <f t="shared" si="0"/>
        <v>4</v>
      </c>
      <c r="D11" s="9">
        <v>0</v>
      </c>
      <c r="E11" s="13">
        <v>4</v>
      </c>
    </row>
    <row r="12" spans="1:5">
      <c r="A12" s="4" t="s">
        <v>16</v>
      </c>
      <c r="B12" s="12" t="s">
        <v>17</v>
      </c>
      <c r="C12" s="9">
        <f t="shared" si="0"/>
        <v>61</v>
      </c>
      <c r="D12" s="9">
        <v>11</v>
      </c>
      <c r="E12" s="13">
        <v>50</v>
      </c>
    </row>
    <row r="13" spans="1:5">
      <c r="A13" s="4" t="s">
        <v>18</v>
      </c>
      <c r="B13" s="12" t="s">
        <v>19</v>
      </c>
      <c r="C13" s="9">
        <f t="shared" si="0"/>
        <v>26</v>
      </c>
      <c r="D13" s="9">
        <v>5</v>
      </c>
      <c r="E13" s="13">
        <v>21</v>
      </c>
    </row>
    <row r="14" spans="1:5">
      <c r="A14" s="4" t="s">
        <v>123</v>
      </c>
      <c r="B14" s="12" t="s">
        <v>124</v>
      </c>
      <c r="C14" s="9">
        <f t="shared" si="0"/>
        <v>10</v>
      </c>
      <c r="D14" s="9">
        <v>2</v>
      </c>
      <c r="E14" s="13">
        <v>8</v>
      </c>
    </row>
    <row r="15" spans="1:5">
      <c r="A15" s="4" t="s">
        <v>20</v>
      </c>
      <c r="B15" s="12" t="s">
        <v>21</v>
      </c>
      <c r="C15" s="9">
        <f t="shared" si="0"/>
        <v>9</v>
      </c>
      <c r="D15" s="9">
        <v>3</v>
      </c>
      <c r="E15" s="13">
        <v>6</v>
      </c>
    </row>
    <row r="16" spans="1:5">
      <c r="A16" s="4" t="s">
        <v>22</v>
      </c>
      <c r="B16" s="12" t="s">
        <v>23</v>
      </c>
      <c r="C16" s="9">
        <f t="shared" si="0"/>
        <v>149</v>
      </c>
      <c r="D16" s="9">
        <v>39</v>
      </c>
      <c r="E16" s="13">
        <v>110</v>
      </c>
    </row>
    <row r="17" spans="1:5">
      <c r="A17" s="4" t="s">
        <v>143</v>
      </c>
      <c r="B17" s="12" t="s">
        <v>144</v>
      </c>
      <c r="C17" s="9">
        <f t="shared" si="0"/>
        <v>10</v>
      </c>
      <c r="D17" s="9">
        <v>1</v>
      </c>
      <c r="E17" s="13">
        <v>9</v>
      </c>
    </row>
    <row r="18" spans="1:5">
      <c r="A18" s="4" t="s">
        <v>24</v>
      </c>
      <c r="B18" s="12" t="s">
        <v>25</v>
      </c>
      <c r="C18" s="9">
        <f t="shared" si="0"/>
        <v>39</v>
      </c>
      <c r="D18" s="9">
        <v>5</v>
      </c>
      <c r="E18" s="13">
        <v>34</v>
      </c>
    </row>
    <row r="19" spans="1:5">
      <c r="A19" s="4" t="s">
        <v>26</v>
      </c>
      <c r="B19" s="12" t="s">
        <v>27</v>
      </c>
      <c r="C19" s="9">
        <f t="shared" si="0"/>
        <v>25</v>
      </c>
      <c r="D19" s="9">
        <v>7</v>
      </c>
      <c r="E19" s="13">
        <v>18</v>
      </c>
    </row>
    <row r="20" spans="1:5">
      <c r="A20" s="4" t="s">
        <v>132</v>
      </c>
      <c r="B20" s="12" t="s">
        <v>133</v>
      </c>
      <c r="C20" s="9">
        <f t="shared" si="0"/>
        <v>8</v>
      </c>
      <c r="D20" s="9">
        <v>1</v>
      </c>
      <c r="E20" s="13">
        <v>7</v>
      </c>
    </row>
    <row r="21" spans="1:5">
      <c r="A21" s="4" t="s">
        <v>28</v>
      </c>
      <c r="B21" s="12" t="s">
        <v>29</v>
      </c>
      <c r="C21" s="9">
        <f t="shared" si="0"/>
        <v>39</v>
      </c>
      <c r="D21" s="9">
        <v>9</v>
      </c>
      <c r="E21" s="13">
        <v>30</v>
      </c>
    </row>
    <row r="22" spans="1:5">
      <c r="A22" s="4" t="s">
        <v>30</v>
      </c>
      <c r="B22" s="12" t="s">
        <v>31</v>
      </c>
      <c r="C22" s="9">
        <f t="shared" si="0"/>
        <v>54</v>
      </c>
      <c r="D22" s="9">
        <v>8</v>
      </c>
      <c r="E22" s="13">
        <v>46</v>
      </c>
    </row>
    <row r="23" spans="1:5">
      <c r="A23" s="4" t="s">
        <v>145</v>
      </c>
      <c r="B23" s="12" t="s">
        <v>146</v>
      </c>
      <c r="C23" s="9">
        <f t="shared" si="0"/>
        <v>18</v>
      </c>
      <c r="D23" s="9">
        <v>4</v>
      </c>
      <c r="E23" s="13">
        <v>14</v>
      </c>
    </row>
    <row r="24" spans="1:5">
      <c r="A24" s="4" t="s">
        <v>32</v>
      </c>
      <c r="B24" s="12" t="s">
        <v>33</v>
      </c>
      <c r="C24" s="9">
        <f t="shared" si="0"/>
        <v>23</v>
      </c>
      <c r="D24" s="9">
        <v>8</v>
      </c>
      <c r="E24" s="13">
        <v>15</v>
      </c>
    </row>
    <row r="25" spans="1:5">
      <c r="A25" s="4" t="s">
        <v>34</v>
      </c>
      <c r="B25" s="12" t="s">
        <v>35</v>
      </c>
      <c r="C25" s="9">
        <f t="shared" si="0"/>
        <v>13</v>
      </c>
      <c r="D25" s="9">
        <v>4</v>
      </c>
      <c r="E25" s="13">
        <v>9</v>
      </c>
    </row>
    <row r="26" spans="1:5">
      <c r="A26" s="4" t="s">
        <v>125</v>
      </c>
      <c r="B26" s="12" t="s">
        <v>126</v>
      </c>
      <c r="C26" s="9">
        <f t="shared" si="0"/>
        <v>14</v>
      </c>
      <c r="D26" s="9">
        <v>2</v>
      </c>
      <c r="E26" s="13">
        <v>12</v>
      </c>
    </row>
    <row r="27" spans="1:5">
      <c r="A27" s="4" t="s">
        <v>36</v>
      </c>
      <c r="B27" s="12" t="s">
        <v>37</v>
      </c>
      <c r="C27" s="9">
        <f t="shared" si="0"/>
        <v>67</v>
      </c>
      <c r="D27" s="9">
        <v>17</v>
      </c>
      <c r="E27" s="13">
        <v>50</v>
      </c>
    </row>
    <row r="28" spans="1:5">
      <c r="A28" s="4" t="s">
        <v>38</v>
      </c>
      <c r="B28" s="12" t="s">
        <v>39</v>
      </c>
      <c r="C28" s="9">
        <f t="shared" si="0"/>
        <v>21</v>
      </c>
      <c r="D28" s="9">
        <v>7</v>
      </c>
      <c r="E28" s="13">
        <v>14</v>
      </c>
    </row>
    <row r="29" spans="1:5">
      <c r="A29" s="4" t="s">
        <v>40</v>
      </c>
      <c r="B29" s="12" t="s">
        <v>41</v>
      </c>
      <c r="C29" s="9">
        <f t="shared" si="0"/>
        <v>10</v>
      </c>
      <c r="D29" s="9">
        <v>4</v>
      </c>
      <c r="E29" s="13">
        <v>6</v>
      </c>
    </row>
    <row r="30" spans="1:5">
      <c r="A30" s="4" t="s">
        <v>42</v>
      </c>
      <c r="B30" s="12" t="s">
        <v>43</v>
      </c>
      <c r="C30" s="9">
        <f t="shared" si="0"/>
        <v>42</v>
      </c>
      <c r="D30" s="9">
        <v>12</v>
      </c>
      <c r="E30" s="13">
        <v>30</v>
      </c>
    </row>
    <row r="31" spans="1:5">
      <c r="A31" s="4" t="s">
        <v>134</v>
      </c>
      <c r="B31" s="12" t="s">
        <v>135</v>
      </c>
      <c r="C31" s="9">
        <f t="shared" si="0"/>
        <v>19</v>
      </c>
      <c r="D31" s="9">
        <v>3</v>
      </c>
      <c r="E31" s="13">
        <v>16</v>
      </c>
    </row>
    <row r="32" spans="1:5">
      <c r="A32" s="4" t="s">
        <v>44</v>
      </c>
      <c r="B32" s="12" t="s">
        <v>45</v>
      </c>
      <c r="C32" s="9">
        <f t="shared" si="0"/>
        <v>19</v>
      </c>
      <c r="D32" s="9">
        <v>3</v>
      </c>
      <c r="E32" s="13">
        <v>16</v>
      </c>
    </row>
    <row r="33" spans="1:5">
      <c r="A33" s="4" t="s">
        <v>46</v>
      </c>
      <c r="B33" s="12" t="s">
        <v>47</v>
      </c>
      <c r="C33" s="9">
        <f t="shared" si="0"/>
        <v>94</v>
      </c>
      <c r="D33" s="9">
        <v>26</v>
      </c>
      <c r="E33" s="13">
        <v>68</v>
      </c>
    </row>
    <row r="34" spans="1:5">
      <c r="A34" s="4" t="s">
        <v>48</v>
      </c>
      <c r="B34" s="12" t="s">
        <v>49</v>
      </c>
      <c r="C34" s="9">
        <f t="shared" si="0"/>
        <v>45</v>
      </c>
      <c r="D34" s="9">
        <v>8</v>
      </c>
      <c r="E34" s="13">
        <v>37</v>
      </c>
    </row>
    <row r="35" spans="1:5">
      <c r="A35" s="4" t="s">
        <v>147</v>
      </c>
      <c r="B35" s="12" t="s">
        <v>148</v>
      </c>
      <c r="C35" s="9">
        <f t="shared" si="0"/>
        <v>14</v>
      </c>
      <c r="D35" s="9">
        <v>1</v>
      </c>
      <c r="E35" s="13">
        <v>13</v>
      </c>
    </row>
    <row r="36" spans="1:5">
      <c r="A36" s="4" t="s">
        <v>136</v>
      </c>
      <c r="B36" s="12" t="s">
        <v>137</v>
      </c>
      <c r="C36" s="9">
        <f t="shared" si="0"/>
        <v>8</v>
      </c>
      <c r="D36" s="9">
        <v>2</v>
      </c>
      <c r="E36" s="13">
        <v>6</v>
      </c>
    </row>
    <row r="37" spans="1:5">
      <c r="A37" s="4" t="s">
        <v>50</v>
      </c>
      <c r="B37" s="12" t="s">
        <v>51</v>
      </c>
      <c r="C37" s="9">
        <f t="shared" si="0"/>
        <v>121</v>
      </c>
      <c r="D37" s="9">
        <v>34</v>
      </c>
      <c r="E37" s="13">
        <v>87</v>
      </c>
    </row>
    <row r="38" spans="1:5">
      <c r="A38" s="4" t="s">
        <v>52</v>
      </c>
      <c r="B38" s="12" t="s">
        <v>53</v>
      </c>
      <c r="C38" s="9">
        <f t="shared" si="0"/>
        <v>163</v>
      </c>
      <c r="D38" s="9">
        <v>33</v>
      </c>
      <c r="E38" s="13">
        <v>130</v>
      </c>
    </row>
    <row r="39" spans="1:5">
      <c r="A39" s="4" t="s">
        <v>54</v>
      </c>
      <c r="B39" s="12" t="s">
        <v>55</v>
      </c>
      <c r="C39" s="9">
        <f t="shared" si="0"/>
        <v>40</v>
      </c>
      <c r="D39" s="9">
        <v>9</v>
      </c>
      <c r="E39" s="13">
        <v>31</v>
      </c>
    </row>
    <row r="40" spans="1:5">
      <c r="A40" s="4" t="s">
        <v>138</v>
      </c>
      <c r="B40" s="12" t="s">
        <v>139</v>
      </c>
      <c r="C40" s="9">
        <f t="shared" si="0"/>
        <v>5</v>
      </c>
      <c r="D40" s="9">
        <v>1</v>
      </c>
      <c r="E40" s="13">
        <v>4</v>
      </c>
    </row>
    <row r="41" spans="1:5">
      <c r="A41" s="4" t="s">
        <v>56</v>
      </c>
      <c r="B41" s="12" t="s">
        <v>57</v>
      </c>
      <c r="C41" s="9">
        <f t="shared" si="0"/>
        <v>41</v>
      </c>
      <c r="D41" s="9">
        <v>12</v>
      </c>
      <c r="E41" s="13">
        <v>29</v>
      </c>
    </row>
    <row r="42" spans="1:5">
      <c r="A42" s="4" t="s">
        <v>127</v>
      </c>
      <c r="B42" s="12" t="s">
        <v>128</v>
      </c>
      <c r="C42" s="9">
        <f t="shared" si="0"/>
        <v>48</v>
      </c>
      <c r="D42" s="9">
        <v>9</v>
      </c>
      <c r="E42" s="13">
        <v>39</v>
      </c>
    </row>
    <row r="43" spans="1:5">
      <c r="A43" s="4" t="s">
        <v>58</v>
      </c>
      <c r="B43" s="12" t="s">
        <v>59</v>
      </c>
      <c r="C43" s="9">
        <f t="shared" si="0"/>
        <v>34</v>
      </c>
      <c r="D43" s="9">
        <v>12</v>
      </c>
      <c r="E43" s="13">
        <v>22</v>
      </c>
    </row>
    <row r="44" spans="1:5">
      <c r="A44" s="4" t="s">
        <v>60</v>
      </c>
      <c r="B44" s="12" t="s">
        <v>61</v>
      </c>
      <c r="C44" s="9">
        <f t="shared" si="0"/>
        <v>9</v>
      </c>
      <c r="D44" s="9">
        <v>5</v>
      </c>
      <c r="E44" s="13">
        <v>4</v>
      </c>
    </row>
    <row r="45" spans="1:5">
      <c r="A45" s="4" t="s">
        <v>62</v>
      </c>
      <c r="B45" s="12" t="s">
        <v>63</v>
      </c>
      <c r="C45" s="9">
        <f t="shared" si="0"/>
        <v>24</v>
      </c>
      <c r="D45" s="9">
        <v>7</v>
      </c>
      <c r="E45" s="13">
        <v>17</v>
      </c>
    </row>
    <row r="46" spans="1:5">
      <c r="A46" s="4" t="s">
        <v>64</v>
      </c>
      <c r="B46" s="12" t="s">
        <v>65</v>
      </c>
      <c r="C46" s="9">
        <f t="shared" si="0"/>
        <v>56</v>
      </c>
      <c r="D46" s="9">
        <v>16</v>
      </c>
      <c r="E46" s="13">
        <v>40</v>
      </c>
    </row>
    <row r="47" spans="1:5">
      <c r="A47" s="4" t="s">
        <v>66</v>
      </c>
      <c r="B47" s="12" t="s">
        <v>67</v>
      </c>
      <c r="C47" s="9">
        <f t="shared" si="0"/>
        <v>8</v>
      </c>
      <c r="D47" s="9">
        <v>2</v>
      </c>
      <c r="E47" s="13">
        <v>6</v>
      </c>
    </row>
    <row r="48" spans="1:5">
      <c r="A48" s="4" t="s">
        <v>68</v>
      </c>
      <c r="B48" s="12" t="s">
        <v>69</v>
      </c>
      <c r="C48" s="9">
        <f t="shared" si="0"/>
        <v>277</v>
      </c>
      <c r="D48" s="9">
        <v>63</v>
      </c>
      <c r="E48" s="13">
        <v>214</v>
      </c>
    </row>
    <row r="49" spans="1:5">
      <c r="A49" s="4" t="s">
        <v>70</v>
      </c>
      <c r="B49" s="12" t="s">
        <v>71</v>
      </c>
      <c r="C49" s="9">
        <f t="shared" si="0"/>
        <v>12</v>
      </c>
      <c r="D49" s="9">
        <v>4</v>
      </c>
      <c r="E49" s="13">
        <v>8</v>
      </c>
    </row>
    <row r="50" spans="1:5">
      <c r="A50" s="4" t="s">
        <v>72</v>
      </c>
      <c r="B50" s="12" t="s">
        <v>73</v>
      </c>
      <c r="C50" s="9">
        <f t="shared" si="0"/>
        <v>54</v>
      </c>
      <c r="D50" s="9">
        <v>12</v>
      </c>
      <c r="E50" s="13">
        <v>42</v>
      </c>
    </row>
    <row r="51" spans="1:5">
      <c r="A51" s="4" t="s">
        <v>74</v>
      </c>
      <c r="B51" s="12" t="s">
        <v>75</v>
      </c>
      <c r="C51" s="9">
        <f t="shared" si="0"/>
        <v>23</v>
      </c>
      <c r="D51" s="9">
        <v>3</v>
      </c>
      <c r="E51" s="13">
        <v>20</v>
      </c>
    </row>
    <row r="52" spans="1:5">
      <c r="A52" s="4" t="s">
        <v>76</v>
      </c>
      <c r="B52" s="12" t="s">
        <v>77</v>
      </c>
      <c r="C52" s="9">
        <f t="shared" si="0"/>
        <v>69</v>
      </c>
      <c r="D52" s="9">
        <v>10</v>
      </c>
      <c r="E52" s="13">
        <v>59</v>
      </c>
    </row>
    <row r="53" spans="1:5">
      <c r="A53" s="4" t="s">
        <v>149</v>
      </c>
      <c r="B53" s="12" t="s">
        <v>150</v>
      </c>
      <c r="C53" s="9">
        <f t="shared" si="0"/>
        <v>6</v>
      </c>
      <c r="D53" s="9">
        <v>1</v>
      </c>
      <c r="E53" s="13">
        <v>5</v>
      </c>
    </row>
    <row r="54" spans="1:5">
      <c r="A54" s="6">
        <v>68000</v>
      </c>
      <c r="B54" t="s">
        <v>164</v>
      </c>
      <c r="C54" s="9">
        <f t="shared" si="0"/>
        <v>4</v>
      </c>
      <c r="D54" s="9">
        <v>0</v>
      </c>
      <c r="E54" s="13">
        <v>4</v>
      </c>
    </row>
    <row r="55" spans="1:5">
      <c r="A55" s="4" t="s">
        <v>129</v>
      </c>
      <c r="B55" s="12" t="s">
        <v>130</v>
      </c>
      <c r="C55" s="9">
        <f t="shared" si="0"/>
        <v>28</v>
      </c>
      <c r="D55" s="9">
        <v>3</v>
      </c>
      <c r="E55" s="13">
        <v>25</v>
      </c>
    </row>
    <row r="56" spans="1:5">
      <c r="A56" s="4" t="s">
        <v>78</v>
      </c>
      <c r="B56" s="12" t="s">
        <v>79</v>
      </c>
      <c r="C56" s="9">
        <f t="shared" si="0"/>
        <v>26</v>
      </c>
      <c r="D56" s="9">
        <v>5</v>
      </c>
      <c r="E56" s="13">
        <v>21</v>
      </c>
    </row>
    <row r="57" spans="1:5">
      <c r="A57" s="4" t="s">
        <v>121</v>
      </c>
      <c r="B57" s="12" t="s">
        <v>122</v>
      </c>
      <c r="C57" s="9">
        <f t="shared" si="0"/>
        <v>13</v>
      </c>
      <c r="D57" s="9">
        <v>3</v>
      </c>
      <c r="E57" s="13">
        <v>10</v>
      </c>
    </row>
    <row r="58" spans="1:5">
      <c r="A58" s="4" t="s">
        <v>80</v>
      </c>
      <c r="B58" s="12" t="s">
        <v>155</v>
      </c>
      <c r="C58" s="9">
        <f t="shared" si="0"/>
        <v>120</v>
      </c>
      <c r="D58" s="9">
        <v>26</v>
      </c>
      <c r="E58" s="13">
        <v>94</v>
      </c>
    </row>
    <row r="59" spans="1:5">
      <c r="A59" s="4" t="s">
        <v>81</v>
      </c>
      <c r="B59" s="12" t="s">
        <v>156</v>
      </c>
      <c r="C59" s="9">
        <f t="shared" si="0"/>
        <v>67</v>
      </c>
      <c r="D59" s="9">
        <v>15</v>
      </c>
      <c r="E59" s="13">
        <v>52</v>
      </c>
    </row>
    <row r="60" spans="1:5">
      <c r="A60" s="4" t="s">
        <v>82</v>
      </c>
      <c r="B60" s="12" t="s">
        <v>83</v>
      </c>
      <c r="C60" s="9">
        <f t="shared" si="0"/>
        <v>13</v>
      </c>
      <c r="D60" s="9">
        <v>5</v>
      </c>
      <c r="E60" s="13">
        <v>8</v>
      </c>
    </row>
    <row r="61" spans="1:5">
      <c r="A61" s="4" t="s">
        <v>84</v>
      </c>
      <c r="B61" s="12" t="s">
        <v>85</v>
      </c>
      <c r="C61" s="9">
        <f t="shared" si="0"/>
        <v>50</v>
      </c>
      <c r="D61" s="9">
        <v>19</v>
      </c>
      <c r="E61" s="13">
        <v>31</v>
      </c>
    </row>
    <row r="62" spans="1:5">
      <c r="A62" s="4" t="s">
        <v>86</v>
      </c>
      <c r="B62" s="12" t="s">
        <v>87</v>
      </c>
      <c r="C62" s="9">
        <f t="shared" si="0"/>
        <v>27</v>
      </c>
      <c r="D62" s="9">
        <v>3</v>
      </c>
      <c r="E62" s="13">
        <v>24</v>
      </c>
    </row>
    <row r="63" spans="1:5">
      <c r="A63" s="4" t="s">
        <v>131</v>
      </c>
      <c r="B63" s="12" t="s">
        <v>157</v>
      </c>
      <c r="C63" s="9">
        <f t="shared" si="0"/>
        <v>6</v>
      </c>
      <c r="D63" s="9">
        <v>1</v>
      </c>
      <c r="E63" s="13">
        <v>5</v>
      </c>
    </row>
    <row r="64" spans="1:5">
      <c r="A64" s="4" t="s">
        <v>88</v>
      </c>
      <c r="B64" s="12" t="s">
        <v>89</v>
      </c>
      <c r="C64" s="9">
        <f t="shared" si="0"/>
        <v>13</v>
      </c>
      <c r="D64" s="9">
        <v>2</v>
      </c>
      <c r="E64" s="13">
        <v>11</v>
      </c>
    </row>
    <row r="65" spans="1:5">
      <c r="A65" s="4" t="s">
        <v>141</v>
      </c>
      <c r="B65" s="12" t="s">
        <v>142</v>
      </c>
      <c r="C65" s="9">
        <f t="shared" si="0"/>
        <v>27</v>
      </c>
      <c r="D65" s="9">
        <v>5</v>
      </c>
      <c r="E65" s="13">
        <v>22</v>
      </c>
    </row>
    <row r="66" spans="1:5">
      <c r="A66" s="4" t="s">
        <v>151</v>
      </c>
      <c r="B66" s="12" t="s">
        <v>152</v>
      </c>
      <c r="C66" s="9">
        <f t="shared" si="0"/>
        <v>16</v>
      </c>
      <c r="D66" s="9">
        <v>1</v>
      </c>
      <c r="E66" s="13">
        <v>15</v>
      </c>
    </row>
    <row r="67" spans="1:5">
      <c r="A67" s="4" t="s">
        <v>90</v>
      </c>
      <c r="B67" s="12" t="s">
        <v>91</v>
      </c>
      <c r="C67" s="9">
        <f t="shared" si="0"/>
        <v>252</v>
      </c>
      <c r="D67" s="9">
        <v>37</v>
      </c>
      <c r="E67" s="13">
        <v>215</v>
      </c>
    </row>
    <row r="68" spans="1:5">
      <c r="A68" s="4" t="s">
        <v>92</v>
      </c>
      <c r="B68" s="12" t="s">
        <v>93</v>
      </c>
      <c r="C68" s="9">
        <f t="shared" ref="C68:C83" si="1">D68+E68</f>
        <v>153</v>
      </c>
      <c r="D68" s="9">
        <v>31</v>
      </c>
      <c r="E68" s="13">
        <v>122</v>
      </c>
    </row>
    <row r="69" spans="1:5">
      <c r="A69" s="4" t="s">
        <v>153</v>
      </c>
      <c r="B69" s="12" t="s">
        <v>154</v>
      </c>
      <c r="C69" s="9">
        <f t="shared" si="1"/>
        <v>2</v>
      </c>
      <c r="D69" s="9">
        <v>1</v>
      </c>
      <c r="E69" s="13">
        <v>1</v>
      </c>
    </row>
    <row r="70" spans="1:5">
      <c r="A70" s="4" t="s">
        <v>94</v>
      </c>
      <c r="B70" s="12" t="s">
        <v>95</v>
      </c>
      <c r="C70" s="9">
        <f t="shared" si="1"/>
        <v>23</v>
      </c>
      <c r="D70" s="9">
        <v>5</v>
      </c>
      <c r="E70" s="13">
        <v>18</v>
      </c>
    </row>
    <row r="71" spans="1:5">
      <c r="A71" s="4" t="s">
        <v>96</v>
      </c>
      <c r="B71" s="12" t="s">
        <v>97</v>
      </c>
      <c r="C71" s="9">
        <f t="shared" si="1"/>
        <v>4</v>
      </c>
      <c r="D71" s="9">
        <v>1</v>
      </c>
      <c r="E71" s="13">
        <v>3</v>
      </c>
    </row>
    <row r="72" spans="1:5">
      <c r="A72" s="4" t="s">
        <v>98</v>
      </c>
      <c r="B72" s="12" t="s">
        <v>99</v>
      </c>
      <c r="C72" s="9">
        <f t="shared" si="1"/>
        <v>71</v>
      </c>
      <c r="D72" s="9">
        <v>19</v>
      </c>
      <c r="E72" s="13">
        <v>52</v>
      </c>
    </row>
    <row r="73" spans="1:5">
      <c r="A73" s="4" t="s">
        <v>100</v>
      </c>
      <c r="B73" s="12" t="s">
        <v>101</v>
      </c>
      <c r="C73" s="9">
        <f t="shared" si="1"/>
        <v>16</v>
      </c>
      <c r="D73" s="9">
        <v>4</v>
      </c>
      <c r="E73" s="13">
        <v>12</v>
      </c>
    </row>
    <row r="74" spans="1:5">
      <c r="A74" s="4" t="s">
        <v>158</v>
      </c>
      <c r="B74" s="12" t="s">
        <v>159</v>
      </c>
      <c r="C74" s="9">
        <f t="shared" si="1"/>
        <v>3</v>
      </c>
      <c r="D74" s="9">
        <v>1</v>
      </c>
      <c r="E74" s="13">
        <v>2</v>
      </c>
    </row>
    <row r="75" spans="1:5">
      <c r="A75" s="4" t="s">
        <v>102</v>
      </c>
      <c r="B75" s="12" t="s">
        <v>103</v>
      </c>
      <c r="C75" s="9">
        <f t="shared" si="1"/>
        <v>80</v>
      </c>
      <c r="D75" s="9">
        <v>16</v>
      </c>
      <c r="E75" s="13">
        <v>64</v>
      </c>
    </row>
    <row r="76" spans="1:5">
      <c r="A76" s="4" t="s">
        <v>104</v>
      </c>
      <c r="B76" s="12" t="s">
        <v>105</v>
      </c>
      <c r="C76" s="9">
        <f t="shared" si="1"/>
        <v>195</v>
      </c>
      <c r="D76" s="9">
        <v>63</v>
      </c>
      <c r="E76" s="13">
        <v>132</v>
      </c>
    </row>
    <row r="77" spans="1:5">
      <c r="A77" s="4" t="s">
        <v>106</v>
      </c>
      <c r="B77" s="12" t="s">
        <v>107</v>
      </c>
      <c r="C77" s="9">
        <f t="shared" si="1"/>
        <v>30</v>
      </c>
      <c r="D77" s="9">
        <v>10</v>
      </c>
      <c r="E77" s="13">
        <v>20</v>
      </c>
    </row>
    <row r="78" spans="1:5">
      <c r="A78" s="4" t="s">
        <v>108</v>
      </c>
      <c r="B78" s="12" t="s">
        <v>109</v>
      </c>
      <c r="C78" s="9">
        <f t="shared" si="1"/>
        <v>15</v>
      </c>
      <c r="D78" s="9">
        <v>5</v>
      </c>
      <c r="E78" s="13">
        <v>10</v>
      </c>
    </row>
    <row r="79" spans="1:5">
      <c r="A79" s="4" t="s">
        <v>160</v>
      </c>
      <c r="B79" s="12" t="s">
        <v>161</v>
      </c>
      <c r="C79" s="9">
        <f t="shared" si="1"/>
        <v>9</v>
      </c>
      <c r="D79" s="9">
        <v>1</v>
      </c>
      <c r="E79" s="13">
        <v>8</v>
      </c>
    </row>
    <row r="80" spans="1:5">
      <c r="A80" s="4" t="s">
        <v>110</v>
      </c>
      <c r="B80" s="12" t="s">
        <v>111</v>
      </c>
      <c r="C80" s="9">
        <f t="shared" si="1"/>
        <v>163</v>
      </c>
      <c r="D80" s="9">
        <v>29</v>
      </c>
      <c r="E80" s="13">
        <v>134</v>
      </c>
    </row>
    <row r="81" spans="1:5">
      <c r="A81" s="4" t="s">
        <v>112</v>
      </c>
      <c r="B81" s="12" t="s">
        <v>113</v>
      </c>
      <c r="C81" s="9">
        <f t="shared" si="1"/>
        <v>9</v>
      </c>
      <c r="D81" s="9">
        <v>4</v>
      </c>
      <c r="E81" s="13">
        <v>5</v>
      </c>
    </row>
    <row r="82" spans="1:5">
      <c r="A82" s="4" t="s">
        <v>119</v>
      </c>
      <c r="B82" s="12" t="s">
        <v>120</v>
      </c>
      <c r="C82" s="9">
        <f t="shared" si="1"/>
        <v>46</v>
      </c>
      <c r="D82" s="9">
        <v>11</v>
      </c>
      <c r="E82" s="13">
        <v>35</v>
      </c>
    </row>
    <row r="83" spans="1:5">
      <c r="A83" s="4" t="s">
        <v>140</v>
      </c>
      <c r="B83" s="12" t="s">
        <v>162</v>
      </c>
      <c r="C83" s="9">
        <f t="shared" si="1"/>
        <v>3</v>
      </c>
      <c r="D83" s="9">
        <v>1</v>
      </c>
      <c r="E83" s="13">
        <v>2</v>
      </c>
    </row>
  </sheetData>
  <mergeCells count="1">
    <mergeCell ref="A1:E1"/>
  </mergeCells>
  <phoneticPr fontId="3" type="noConversion"/>
  <pageMargins left="0.74803149606299213" right="0.74803149606299213" top="0.51181102362204722" bottom="0.27559055118110237" header="0.51181102362204722" footer="0.1968503937007874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</vt:lpstr>
      <vt:lpstr>РФ</vt:lpstr>
      <vt:lpstr>Лист3</vt:lpstr>
    </vt:vector>
  </TitlesOfParts>
  <Company>АРФОМС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Dovlet</cp:lastModifiedBy>
  <cp:lastPrinted>2014-11-28T06:51:30Z</cp:lastPrinted>
  <dcterms:created xsi:type="dcterms:W3CDTF">2014-05-15T08:24:59Z</dcterms:created>
  <dcterms:modified xsi:type="dcterms:W3CDTF">2020-06-30T14:02:40Z</dcterms:modified>
</cp:coreProperties>
</file>